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ções" sheetId="1" state="visible" r:id="rId3"/>
    <sheet name="Orçamento Mensal" sheetId="2" state="visible" r:id="rId4"/>
    <sheet name="Regra 50-30-20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<sst xmlns="http://schemas.openxmlformats.org/spreadsheetml/2006/main" count="59" uniqueCount="54">
  <si>
    <t xml:space="preserve">Planilha de Orçamento Simples</t>
  </si>
  <si>
    <t xml:space="preserve">Israwell.com.br</t>
  </si>
  <si>
    <t xml:space="preserve">Como usar (leia antes de preencher)</t>
  </si>
  <si>
    <t xml:space="preserve">1. Vá até a aba "Orçamento Mensal" (aba de baixo).</t>
  </si>
  <si>
    <t xml:space="preserve">2. A planilha segue de cima pra baixo: primeiro sua RENDA, depois seus GASTOS FIXOS, depois seus GASTOS VARIÁVEIS, e no final o RESUMO com o saldo do mês.</t>
  </si>
  <si>
    <t xml:space="preserve">3. Só preencha as células em AZUL. Tudo em preto é calculado sozinho — não precisa mexer.</t>
  </si>
  <si>
    <t xml:space="preserve">4. Não sabe um valor exato? Escreva uma estimativa. O importante é começar.</t>
  </si>
  <si>
    <t xml:space="preserve">5. Depois de preencher tudo, veja a aba "Regra 50-30-20" pra entender se seus gastos estão equilibrados.</t>
  </si>
  <si>
    <t xml:space="preserve">6. Volte nessa planilha toda semana e atualize os números — isso é o que realmente muda sua vida financeira.</t>
  </si>
  <si>
    <t xml:space="preserve">Legenda de cores</t>
  </si>
  <si>
    <t xml:space="preserve">■</t>
  </si>
  <si>
    <t xml:space="preserve">Célula azul = você preenche</t>
  </si>
  <si>
    <t xml:space="preserve">Célula preta = cálculo automático (não mexer)</t>
  </si>
  <si>
    <t xml:space="preserve">Guia completo: israwell.com.br/planilha-de-orcamento-simples</t>
  </si>
  <si>
    <t xml:space="preserve">Orçamento Mensal — Mês/Ano: ___________</t>
  </si>
  <si>
    <t xml:space="preserve">PASSO 1: RENDA (o que entra)</t>
  </si>
  <si>
    <t xml:space="preserve">Descrição</t>
  </si>
  <si>
    <t xml:space="preserve">Valor (R$)</t>
  </si>
  <si>
    <t xml:space="preserve">Salário / renda principal</t>
  </si>
  <si>
    <t xml:space="preserve">Renda extra / freelas</t>
  </si>
  <si>
    <t xml:space="preserve">Outras entradas</t>
  </si>
  <si>
    <t xml:space="preserve">TOTAL DE RENDA</t>
  </si>
  <si>
    <t xml:space="preserve">PASSO 2: GASTOS FIXOS (não mudam de valor)</t>
  </si>
  <si>
    <t xml:space="preserve">Aluguel / financiamento</t>
  </si>
  <si>
    <t xml:space="preserve">Contas (água, luz, internet)</t>
  </si>
  <si>
    <t xml:space="preserve">Plano de saúde</t>
  </si>
  <si>
    <t xml:space="preserve">Assinaturas</t>
  </si>
  <si>
    <t xml:space="preserve">Transporte fixo</t>
  </si>
  <si>
    <t xml:space="preserve">Outros fixos</t>
  </si>
  <si>
    <t xml:space="preserve">TOTAL GASTOS FIXOS</t>
  </si>
  <si>
    <t xml:space="preserve">PASSO 3: GASTOS VARIÁVEIS (mudam todo mês)</t>
  </si>
  <si>
    <t xml:space="preserve">Mercado</t>
  </si>
  <si>
    <t xml:space="preserve">Delivery / restaurante</t>
  </si>
  <si>
    <t xml:space="preserve">Lazer</t>
  </si>
  <si>
    <t xml:space="preserve">Roupas / compras</t>
  </si>
  <si>
    <t xml:space="preserve">Transporte variável</t>
  </si>
  <si>
    <t xml:space="preserve">Outros variáveis</t>
  </si>
  <si>
    <t xml:space="preserve">TOTAL GASTOS VARIÁVEIS</t>
  </si>
  <si>
    <t xml:space="preserve">PASSO 4: RESUMO DO MÊS</t>
  </si>
  <si>
    <t xml:space="preserve">Total de renda</t>
  </si>
  <si>
    <t xml:space="preserve">Total gastos fixos</t>
  </si>
  <si>
    <t xml:space="preserve">Total gastos variáveis</t>
  </si>
  <si>
    <t xml:space="preserve">SALDO DO MÊS</t>
  </si>
  <si>
    <t xml:space="preserve">💡 Se o saldo do mês for negativo, comece revisando os Gastos Variáveis — ali costuma estar a maior margem de corte.</t>
  </si>
  <si>
    <t xml:space="preserve">Regra 50-30-20 — Seus gastos estão equilibrados?</t>
  </si>
  <si>
    <t xml:space="preserve">Referência: 50% necessidades (fixos) · 30% desejos (variáveis) · 20% poupança/dívidas. Use como norte, não como regra rígida.</t>
  </si>
  <si>
    <t xml:space="preserve">Categoria</t>
  </si>
  <si>
    <t xml:space="preserve">Ideal (%)</t>
  </si>
  <si>
    <t xml:space="preserve">Valor ideal (R$)</t>
  </si>
  <si>
    <t xml:space="preserve">Seu valor real (R$)</t>
  </si>
  <si>
    <t xml:space="preserve">Necessidades (gastos fixos)</t>
  </si>
  <si>
    <t xml:space="preserve">Desejos (gastos variáveis)</t>
  </si>
  <si>
    <t xml:space="preserve">Poupança / dívidas (saldo)</t>
  </si>
  <si>
    <t xml:space="preserve">💡 Dica: se "Seu valor real" estiver muito acima do "Valor ideal" em Desejos, esse é o primeiro lugar pra cortar.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</si>
</sst>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;[RED]\-#,##0.00"/>
    <numFmt numFmtId="167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B3D2E"/>
      <name val="Arial"/>
      <family val="0"/>
      <charset val="1"/>
    </font>
    <font>
      <b val="true"/>
      <sz val="12"/>
      <color rgb="FF1F7A5C"/>
      <name val="Arial"/>
      <family val="0"/>
      <charset val="1"/>
    </font>
    <font>
      <b val="true"/>
      <sz val="13"/>
      <color rgb="FF0B3D2E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4"/>
      <color rgb="FF0000FF"/>
      <name val="Arial"/>
      <family val="0"/>
      <charset val="1"/>
    </font>
    <font>
      <sz val="14"/>
      <color rgb="FF000000"/>
      <name val="Arial"/>
      <family val="0"/>
      <charset val="1"/>
    </font>
    <font>
      <i val="true"/>
      <sz val="10"/>
      <color rgb="FF1F7A5C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B3D2E"/>
        <bgColor rgb="FF003366"/>
      </patternFill>
    </fill>
    <fill>
      <patternFill patternType="solid">
        <fgColor rgb="FF1F7A5C"/>
        <bgColor rgb="FF008080"/>
      </patternFill>
    </fill>
    <fill>
      <patternFill patternType="solid">
        <fgColor rgb="FFF2F2F2"/>
        <bgColor rgb="FFFFF6DC"/>
      </patternFill>
    </fill>
    <fill>
      <patternFill patternType="solid">
        <fgColor rgb="FFFFF6D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7A5C"/>
      <rgbColor rgb="FFCCCCCC"/>
      <rgbColor rgb="FF808080"/>
      <rgbColor rgb="FF9999FF"/>
      <rgbColor rgb="FF993366"/>
      <rgbColor rgb="FFFFF6D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B3D2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5"/>
    <col collapsed="false" customWidth="true" hidden="false" outlineLevel="0" max="4" min="3" style="0" width="20"/>
  </cols>
  <sheetData>
    <row r="2" customFormat="false" ht="15" hidden="false" customHeight="false" outlineLevel="0" collapsed="false">
      <c r="B2" s="1" t="s">
        <v>0</v>
      </c>
      <c r="C2" s="1"/>
      <c r="D2" s="1"/>
    </row>
    <row r="3" customFormat="false" ht="15" hidden="false" customHeight="false" outlineLevel="0" collapsed="false">
      <c r="B3" s="1"/>
      <c r="C3" s="1"/>
      <c r="D3" s="1"/>
    </row>
    <row r="4" customFormat="false" ht="15" hidden="false" customHeight="false" outlineLevel="0" collapsed="false">
      <c r="B4" s="2" t="s">
        <v>1</v>
      </c>
      <c r="C4" s="2"/>
      <c r="D4" s="2"/>
    </row>
    <row r="6" customFormat="false" ht="16.15" hidden="false" customHeight="false" outlineLevel="0" collapsed="false">
      <c r="B6" s="3" t="s">
        <v>2</v>
      </c>
    </row>
    <row r="8" customFormat="false" ht="30" hidden="false" customHeight="true" outlineLevel="0" collapsed="false">
      <c r="B8" s="4" t="s">
        <v>3</v>
      </c>
      <c r="C8" s="4"/>
      <c r="D8" s="4"/>
    </row>
    <row r="9" customFormat="false" ht="30" hidden="false" customHeight="true" outlineLevel="0" collapsed="false">
      <c r="B9" s="4" t="s">
        <v>4</v>
      </c>
      <c r="C9" s="4"/>
      <c r="D9" s="4"/>
    </row>
    <row r="10" customFormat="false" ht="30" hidden="false" customHeight="true" outlineLevel="0" collapsed="false">
      <c r="B10" s="4" t="s">
        <v>5</v>
      </c>
      <c r="C10" s="4"/>
      <c r="D10" s="4"/>
    </row>
    <row r="11" customFormat="false" ht="30" hidden="false" customHeight="true" outlineLevel="0" collapsed="false">
      <c r="B11" s="4" t="s">
        <v>6</v>
      </c>
      <c r="C11" s="4"/>
      <c r="D11" s="4"/>
    </row>
    <row r="12" customFormat="false" ht="30" hidden="false" customHeight="true" outlineLevel="0" collapsed="false">
      <c r="B12" s="4" t="s">
        <v>7</v>
      </c>
      <c r="C12" s="4"/>
      <c r="D12" s="4"/>
    </row>
    <row r="13" customFormat="false" ht="30" hidden="false" customHeight="true" outlineLevel="0" collapsed="false">
      <c r="B13" s="4" t="s">
        <v>8</v>
      </c>
      <c r="C13" s="4"/>
      <c r="D13" s="4"/>
    </row>
    <row r="15" customFormat="false" ht="15" hidden="false" customHeight="false" outlineLevel="0" collapsed="false">
      <c r="B15" s="5" t="s">
        <v>9</v>
      </c>
    </row>
    <row r="16" customFormat="false" ht="17.35" hidden="false" customHeight="false" outlineLevel="0" collapsed="false">
      <c r="B16" s="6" t="s">
        <v>10</v>
      </c>
      <c r="C16" s="7" t="s">
        <v>11</v>
      </c>
    </row>
    <row r="17" customFormat="false" ht="17.35" hidden="false" customHeight="false" outlineLevel="0" collapsed="false">
      <c r="B17" s="8" t="s">
        <v>10</v>
      </c>
      <c r="C17" s="7" t="s">
        <v>12</v>
      </c>
    </row>
    <row r="19" customFormat="false" ht="15" hidden="false" customHeight="false" outlineLevel="0" collapsed="false">
      <c r="B19" s="9" t="s">
        <v>13</v>
      </c>
      <c r="C19" s="9"/>
      <c r="D19" s="9"/>
    </row>
  </sheetData>
  <mergeCells count="9">
    <mergeCell ref="B2:D3"/>
    <mergeCell ref="B4:D4"/>
    <mergeCell ref="B8:D8"/>
    <mergeCell ref="B9:D9"/>
    <mergeCell ref="B10:D10"/>
    <mergeCell ref="B11:D11"/>
    <mergeCell ref="B12:D12"/>
    <mergeCell ref="B13:D13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18"/>
    <col collapsed="false" customWidth="true" hidden="false" outlineLevel="0" max="4" min="4" style="0" width="4"/>
  </cols>
  <sheetData>
    <row r="2" customFormat="false" ht="25.5" hidden="false" customHeight="true" outlineLevel="0" collapsed="false">
      <c r="B2" s="10" t="s">
        <v>14</v>
      </c>
      <c r="C2" s="10"/>
    </row>
    <row r="4" customFormat="false" ht="21.75" hidden="false" customHeight="true" outlineLevel="0" collapsed="false">
      <c r="B4" s="11" t="s">
        <v>15</v>
      </c>
      <c r="C4" s="11"/>
    </row>
    <row r="5" customFormat="false" ht="15" hidden="false" customHeight="false" outlineLevel="0" collapsed="false">
      <c r="B5" s="12" t="s">
        <v>16</v>
      </c>
      <c r="C5" s="12" t="s">
        <v>17</v>
      </c>
    </row>
    <row r="6" customFormat="false" ht="15" hidden="false" customHeight="false" outlineLevel="0" collapsed="false">
      <c r="B6" s="13" t="s">
        <v>18</v>
      </c>
      <c r="C6" s="14" t="n">
        <v>2500</v>
      </c>
    </row>
    <row r="7" customFormat="false" ht="15" hidden="false" customHeight="false" outlineLevel="0" collapsed="false">
      <c r="B7" s="13" t="s">
        <v>19</v>
      </c>
      <c r="C7" s="14" t="n">
        <v>300</v>
      </c>
    </row>
    <row r="8" customFormat="false" ht="15" hidden="false" customHeight="false" outlineLevel="0" collapsed="false">
      <c r="B8" s="13" t="s">
        <v>20</v>
      </c>
      <c r="C8" s="14" t="n">
        <v>0</v>
      </c>
    </row>
    <row r="9" customFormat="false" ht="15" hidden="false" customHeight="false" outlineLevel="0" collapsed="false">
      <c r="B9" s="12" t="s">
        <v>21</v>
      </c>
      <c r="C9" s="15" t="n">
        <f aca="false">SUM(C6:C8)</f>
        <v>2800</v>
      </c>
    </row>
    <row r="11" customFormat="false" ht="21.75" hidden="false" customHeight="true" outlineLevel="0" collapsed="false">
      <c r="B11" s="11" t="s">
        <v>22</v>
      </c>
      <c r="C11" s="11"/>
    </row>
    <row r="12" customFormat="false" ht="15" hidden="false" customHeight="false" outlineLevel="0" collapsed="false">
      <c r="B12" s="12" t="s">
        <v>16</v>
      </c>
      <c r="C12" s="12" t="s">
        <v>17</v>
      </c>
    </row>
    <row r="13" customFormat="false" ht="15" hidden="false" customHeight="false" outlineLevel="0" collapsed="false">
      <c r="B13" s="13" t="s">
        <v>23</v>
      </c>
      <c r="C13" s="14" t="n">
        <v>900</v>
      </c>
    </row>
    <row r="14" customFormat="false" ht="15" hidden="false" customHeight="false" outlineLevel="0" collapsed="false">
      <c r="B14" s="13" t="s">
        <v>24</v>
      </c>
      <c r="C14" s="14" t="n">
        <v>250</v>
      </c>
    </row>
    <row r="15" customFormat="false" ht="15" hidden="false" customHeight="false" outlineLevel="0" collapsed="false">
      <c r="B15" s="13" t="s">
        <v>25</v>
      </c>
      <c r="C15" s="14" t="n">
        <v>150</v>
      </c>
    </row>
    <row r="16" customFormat="false" ht="15" hidden="false" customHeight="false" outlineLevel="0" collapsed="false">
      <c r="B16" s="13" t="s">
        <v>26</v>
      </c>
      <c r="C16" s="14" t="n">
        <v>60</v>
      </c>
    </row>
    <row r="17" customFormat="false" ht="15" hidden="false" customHeight="false" outlineLevel="0" collapsed="false">
      <c r="B17" s="13" t="s">
        <v>27</v>
      </c>
      <c r="C17" s="14" t="n">
        <v>120</v>
      </c>
    </row>
    <row r="18" customFormat="false" ht="15" hidden="false" customHeight="false" outlineLevel="0" collapsed="false">
      <c r="B18" s="13" t="s">
        <v>28</v>
      </c>
      <c r="C18" s="14" t="n">
        <v>0</v>
      </c>
    </row>
    <row r="19" customFormat="false" ht="15" hidden="false" customHeight="false" outlineLevel="0" collapsed="false">
      <c r="B19" s="12" t="s">
        <v>29</v>
      </c>
      <c r="C19" s="15" t="n">
        <f aca="false">SUM(C13:C18)</f>
        <v>1480</v>
      </c>
    </row>
    <row r="21" customFormat="false" ht="21.75" hidden="false" customHeight="true" outlineLevel="0" collapsed="false">
      <c r="B21" s="11" t="s">
        <v>30</v>
      </c>
      <c r="C21" s="11"/>
    </row>
    <row r="22" customFormat="false" ht="15" hidden="false" customHeight="false" outlineLevel="0" collapsed="false">
      <c r="B22" s="12" t="s">
        <v>16</v>
      </c>
      <c r="C22" s="12" t="s">
        <v>17</v>
      </c>
    </row>
    <row r="23" customFormat="false" ht="15" hidden="false" customHeight="false" outlineLevel="0" collapsed="false">
      <c r="B23" s="13" t="s">
        <v>31</v>
      </c>
      <c r="C23" s="14" t="n">
        <v>500</v>
      </c>
    </row>
    <row r="24" customFormat="false" ht="15" hidden="false" customHeight="false" outlineLevel="0" collapsed="false">
      <c r="B24" s="13" t="s">
        <v>32</v>
      </c>
      <c r="C24" s="14" t="n">
        <v>100</v>
      </c>
    </row>
    <row r="25" customFormat="false" ht="15" hidden="false" customHeight="false" outlineLevel="0" collapsed="false">
      <c r="B25" s="13" t="s">
        <v>33</v>
      </c>
      <c r="C25" s="14" t="n">
        <v>80</v>
      </c>
    </row>
    <row r="26" customFormat="false" ht="15" hidden="false" customHeight="false" outlineLevel="0" collapsed="false">
      <c r="B26" s="13" t="s">
        <v>34</v>
      </c>
      <c r="C26" s="14" t="n">
        <v>100</v>
      </c>
    </row>
    <row r="27" customFormat="false" ht="15" hidden="false" customHeight="false" outlineLevel="0" collapsed="false">
      <c r="B27" s="13" t="s">
        <v>35</v>
      </c>
      <c r="C27" s="14" t="n">
        <v>60</v>
      </c>
    </row>
    <row r="28" customFormat="false" ht="15" hidden="false" customHeight="false" outlineLevel="0" collapsed="false">
      <c r="B28" s="13" t="s">
        <v>36</v>
      </c>
      <c r="C28" s="14" t="n">
        <v>40</v>
      </c>
    </row>
    <row r="29" customFormat="false" ht="15" hidden="false" customHeight="false" outlineLevel="0" collapsed="false">
      <c r="B29" s="12" t="s">
        <v>37</v>
      </c>
      <c r="C29" s="15" t="n">
        <f aca="false">SUM(C23:C28)</f>
        <v>880</v>
      </c>
    </row>
    <row r="31" customFormat="false" ht="21.75" hidden="false" customHeight="true" outlineLevel="0" collapsed="false">
      <c r="B31" s="11" t="s">
        <v>38</v>
      </c>
      <c r="C31" s="11"/>
    </row>
    <row r="32" customFormat="false" ht="15" hidden="false" customHeight="false" outlineLevel="0" collapsed="false">
      <c r="B32" s="13" t="s">
        <v>39</v>
      </c>
      <c r="C32" s="16" t="n">
        <f aca="false">C9</f>
        <v>2800</v>
      </c>
    </row>
    <row r="33" customFormat="false" ht="15" hidden="false" customHeight="false" outlineLevel="0" collapsed="false">
      <c r="B33" s="13" t="s">
        <v>40</v>
      </c>
      <c r="C33" s="16" t="n">
        <f aca="false">C19</f>
        <v>1480</v>
      </c>
    </row>
    <row r="34" customFormat="false" ht="15" hidden="false" customHeight="false" outlineLevel="0" collapsed="false">
      <c r="B34" s="13" t="s">
        <v>41</v>
      </c>
      <c r="C34" s="16" t="n">
        <f aca="false">C29</f>
        <v>880</v>
      </c>
    </row>
    <row r="35" customFormat="false" ht="15" hidden="false" customHeight="false" outlineLevel="0" collapsed="false">
      <c r="B35" s="17" t="s">
        <v>42</v>
      </c>
      <c r="C35" s="18" t="n">
        <f aca="false">C32-C33-C34</f>
        <v>440</v>
      </c>
    </row>
    <row r="37" customFormat="false" ht="30" hidden="false" customHeight="true" outlineLevel="0" collapsed="false">
      <c r="B37" s="19" t="s">
        <v>43</v>
      </c>
      <c r="C37" s="19"/>
    </row>
  </sheetData>
  <mergeCells count="6">
    <mergeCell ref="B2:C2"/>
    <mergeCell ref="B4:C4"/>
    <mergeCell ref="B11:C11"/>
    <mergeCell ref="B21:C21"/>
    <mergeCell ref="B31:C31"/>
    <mergeCell ref="B37:C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5" min="4" style="0" width="16"/>
  </cols>
  <sheetData>
    <row r="2" customFormat="false" ht="25.5" hidden="false" customHeight="true" outlineLevel="0" collapsed="false">
      <c r="B2" s="10" t="s">
        <v>44</v>
      </c>
      <c r="C2" s="10"/>
      <c r="D2" s="10"/>
      <c r="E2" s="10"/>
    </row>
    <row r="3" customFormat="false" ht="27.75" hidden="false" customHeight="true" outlineLevel="0" collapsed="false">
      <c r="B3" s="19" t="s">
        <v>45</v>
      </c>
      <c r="C3" s="19"/>
      <c r="D3" s="19"/>
      <c r="E3" s="19"/>
    </row>
    <row r="5" customFormat="false" ht="15" hidden="false" customHeight="false" outlineLevel="0" collapsed="false">
      <c r="B5" s="20" t="s">
        <v>46</v>
      </c>
      <c r="C5" s="20" t="s">
        <v>47</v>
      </c>
      <c r="D5" s="20" t="s">
        <v>48</v>
      </c>
      <c r="E5" s="20" t="s">
        <v>49</v>
      </c>
    </row>
    <row r="6" customFormat="false" ht="15" hidden="false" customHeight="false" outlineLevel="0" collapsed="false">
      <c r="B6" s="21" t="s">
        <v>50</v>
      </c>
      <c r="C6" s="22" t="n">
        <v>0.5</v>
      </c>
      <c r="D6" s="23" t="n">
        <f aca="false">'Orçamento Mensal'!C9*C6</f>
        <v>1400</v>
      </c>
      <c r="E6" s="24" t="n">
        <f aca="false">'Orçamento Mensal'!C19</f>
        <v>1480</v>
      </c>
    </row>
    <row r="7" customFormat="false" ht="15" hidden="false" customHeight="false" outlineLevel="0" collapsed="false">
      <c r="B7" s="21" t="s">
        <v>51</v>
      </c>
      <c r="C7" s="22" t="n">
        <v>0.3</v>
      </c>
      <c r="D7" s="23" t="n">
        <f aca="false">'Orçamento Mensal'!C9*C7</f>
        <v>840</v>
      </c>
      <c r="E7" s="24" t="n">
        <f aca="false">'Orçamento Mensal'!C29</f>
        <v>880</v>
      </c>
    </row>
    <row r="8" customFormat="false" ht="15" hidden="false" customHeight="false" outlineLevel="0" collapsed="false">
      <c r="B8" s="21" t="s">
        <v>52</v>
      </c>
      <c r="C8" s="22" t="n">
        <v>0.2</v>
      </c>
      <c r="D8" s="23" t="n">
        <f aca="false">'Orçamento Mensal'!C9*C8</f>
        <v>560</v>
      </c>
      <c r="E8" s="24" t="n">
        <f aca="false">'Orçamento Mensal'!C35</f>
        <v>440</v>
      </c>
    </row>
    <row r="10" customFormat="false" ht="27.75" hidden="false" customHeight="true" outlineLevel="0" collapsed="false">
      <c r="B10" s="19" t="s">
        <v>53</v>
      </c>
      <c r="C10" s="19"/>
      <c r="D10" s="19"/>
      <c r="E10" s="19"/>
    </row>
  </sheetData>
  <mergeCells count="3">
    <mergeCell ref="B2:E2"/>
    <mergeCell ref="B3:E3"/>
    <mergeCell ref="B10:E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2026-07-18T16:27:35Z</dcterms:created>
  <dc:creator>openpyxl</dc:creator>
  <dc:description/>
  <dc:language>en-US</dc:language>
  <cp:lastModifiedBy/>
  <dcterms:modified xsi:type="dcterms:W3CDTF">2026-07-18T16:28:00Z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